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F6" i="1"/>
  <c r="F7" i="1"/>
  <c r="F8" i="1"/>
  <c r="F9" i="1"/>
  <c r="F10" i="1"/>
  <c r="F11" i="1"/>
  <c r="F12" i="1"/>
  <c r="F13" i="1"/>
  <c r="E6" i="1"/>
  <c r="E7" i="1"/>
  <c r="E8" i="1"/>
  <c r="E9" i="1"/>
  <c r="E10" i="1"/>
  <c r="E11" i="1"/>
  <c r="E12" i="1"/>
  <c r="E13" i="1"/>
  <c r="D6" i="1"/>
  <c r="D7" i="1"/>
  <c r="D8" i="1"/>
  <c r="D9" i="1"/>
  <c r="D10" i="1"/>
  <c r="D11" i="1"/>
  <c r="D12" i="1"/>
  <c r="D13" i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<sst xmlns="http://schemas.openxmlformats.org/spreadsheetml/2006/main" count="24" uniqueCount="24">
  <si>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</si>
  <si>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</si>
  <si>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</si>
  <si>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</si>
  <si>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</si>
  <si>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</si>
  <si>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</si>
  <si>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</si>
  <si>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</si>
  <si>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</si>
  <si>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</si>
  <si>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</si>
  <si>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</si>
  <si>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</si>
  <si>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</si>
  <si>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</si>
  <si>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</si>
  <si>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</si>
  <si>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Меню приготавливаемых блюд</t>
  </si>
  <si>
    <t>7-18 лет</t>
  </si>
  <si>
    <t>Директор</t>
  </si>
  <si>
    <t>Кустарева С.А.</t>
  </si>
  <si>
    <t>МКОУ "СОШ" с. Саволенка Юхновского района Калужской области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</si>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</sst>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1ae655a4-a7fd-43a8-b875-c4fbd1bc014a_18-01-2024_12-07-16.zip.14a\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закуска</v>
          </cell>
        </row>
        <row r="5">
          <cell r="B5" t="str">
            <v>1 блюдо</v>
          </cell>
          <cell r="D5" t="str">
            <v>суп рыбный</v>
          </cell>
          <cell r="E5">
            <v>250</v>
          </cell>
          <cell r="G5">
            <v>119</v>
          </cell>
          <cell r="H5">
            <v>7.2</v>
          </cell>
          <cell r="I5">
            <v>4.0999999999999996</v>
          </cell>
          <cell r="J5">
            <v>13</v>
          </cell>
        </row>
        <row r="6">
          <cell r="B6" t="str">
            <v>2 блюдо</v>
          </cell>
          <cell r="D6" t="str">
            <v>мясо тушеное с овощами</v>
          </cell>
          <cell r="E6">
            <v>170</v>
          </cell>
          <cell r="G6">
            <v>228</v>
          </cell>
          <cell r="H6">
            <v>16.2</v>
          </cell>
          <cell r="I6">
            <v>12.38</v>
          </cell>
          <cell r="J6">
            <v>11.3</v>
          </cell>
        </row>
        <row r="7">
          <cell r="B7" t="str">
            <v>гарнир</v>
          </cell>
        </row>
        <row r="8">
          <cell r="B8" t="str">
            <v>сладкое</v>
          </cell>
        </row>
        <row r="9">
          <cell r="B9" t="str">
            <v>хлеб бел.</v>
          </cell>
        </row>
        <row r="10">
          <cell r="B10" t="str">
            <v>хлеб черн.</v>
          </cell>
          <cell r="D10" t="str">
            <v>хлеб ржаной</v>
          </cell>
          <cell r="E10">
            <v>40</v>
          </cell>
          <cell r="G10">
            <v>82</v>
          </cell>
          <cell r="H10">
            <v>2.7</v>
          </cell>
          <cell r="I10">
            <v>0.2</v>
          </cell>
          <cell r="J10">
            <v>17.399999999999999</v>
          </cell>
        </row>
        <row r="11">
          <cell r="B11" t="str">
            <v>напиток</v>
          </cell>
          <cell r="D11" t="str">
            <v>чай</v>
          </cell>
          <cell r="E11">
            <v>200</v>
          </cell>
          <cell r="G11">
            <v>28</v>
          </cell>
          <cell r="H11">
            <v>0.2</v>
          </cell>
          <cell r="I11">
            <v>0</v>
          </cell>
          <cell r="J11">
            <v>14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6" t="s">
        <v>22</v>
      </c>
      <c r="D1" s="37"/>
      <c r="E1" s="37"/>
      <c r="F1" s="3" t="s">
        <v>1</v>
      </c>
      <c r="G1" s="2" t="s">
        <v>2</v>
      </c>
      <c r="H1" s="38" t="s">
        <v>20</v>
      </c>
      <c r="I1" s="38"/>
      <c r="J1" s="38"/>
      <c r="K1" s="38"/>
      <c r="L1" s="2"/>
    </row>
    <row r="2" spans="1:12" ht="18" x14ac:dyDescent="0.3">
      <c r="A2" s="4" t="s">
        <v>18</v>
      </c>
      <c r="B2" s="2"/>
      <c r="C2" s="2"/>
      <c r="D2" s="1"/>
      <c r="E2" s="2"/>
      <c r="F2" s="2"/>
      <c r="G2" s="2" t="s">
        <v>3</v>
      </c>
      <c r="H2" s="38" t="s">
        <v>21</v>
      </c>
      <c r="I2" s="38"/>
      <c r="J2" s="38"/>
      <c r="K2" s="38"/>
      <c r="L2" s="2"/>
    </row>
    <row r="3" spans="1:12" x14ac:dyDescent="0.3">
      <c r="A3" s="5" t="s">
        <v>4</v>
      </c>
      <c r="B3" s="2"/>
      <c r="C3" s="2"/>
      <c r="D3" s="6"/>
      <c r="E3" s="7" t="s">
        <v>19</v>
      </c>
      <c r="F3" s="2"/>
      <c r="G3" s="2" t="s">
        <v>5</v>
      </c>
      <c r="H3" s="39">
        <v>45387</v>
      </c>
      <c r="I3" s="40"/>
      <c r="J3" s="40"/>
      <c r="K3" s="4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10</v>
      </c>
      <c r="C6" s="14" t="s">
        <v>17</v>
      </c>
      <c r="D6" s="15" t="str">
        <f>'[1]1'!B4</f>
        <v>закуска</v>
      </c>
      <c r="E6" s="16">
        <f>'[1]1'!D4</f>
        <v>0</v>
      </c>
      <c r="F6" s="34">
        <f>'[1]1'!E4</f>
        <v>0</v>
      </c>
      <c r="G6" s="17">
        <f>'[1]1'!H4</f>
        <v>0</v>
      </c>
      <c r="H6" s="17">
        <f>'[1]1'!I4</f>
        <v>0</v>
      </c>
      <c r="I6" s="17">
        <f>'[1]1'!J4</f>
        <v>0</v>
      </c>
      <c r="J6" s="17">
        <f>'[1]1'!G4</f>
        <v>0</v>
      </c>
      <c r="K6" s="18"/>
      <c r="L6" s="2"/>
    </row>
    <row r="7" spans="1:12" x14ac:dyDescent="0.3">
      <c r="A7" s="19"/>
      <c r="B7" s="20"/>
      <c r="C7" s="21"/>
      <c r="D7" s="22" t="str">
        <f>'[1]1'!B5</f>
        <v>1 блюдо</v>
      </c>
      <c r="E7" s="23" t="str">
        <f>'[1]1'!D5</f>
        <v>суп рыбный</v>
      </c>
      <c r="F7" s="35">
        <f>'[1]1'!E5</f>
        <v>250</v>
      </c>
      <c r="G7" s="24">
        <f>'[1]1'!H5</f>
        <v>7.2</v>
      </c>
      <c r="H7" s="24">
        <f>'[1]1'!I5</f>
        <v>4.0999999999999996</v>
      </c>
      <c r="I7" s="24">
        <f>'[1]1'!J5</f>
        <v>13</v>
      </c>
      <c r="J7" s="24">
        <f>'[1]1'!G5</f>
        <v>119</v>
      </c>
      <c r="K7" s="25"/>
      <c r="L7" s="2"/>
    </row>
    <row r="8" spans="1:12" x14ac:dyDescent="0.3">
      <c r="A8" s="19"/>
      <c r="B8" s="20"/>
      <c r="C8" s="21"/>
      <c r="D8" s="26" t="str">
        <f>'[1]1'!B6</f>
        <v>2 блюдо</v>
      </c>
      <c r="E8" s="23" t="str">
        <f>'[1]1'!D6</f>
        <v>мясо тушеное с овощами</v>
      </c>
      <c r="F8" s="35">
        <f>'[1]1'!E6</f>
        <v>170</v>
      </c>
      <c r="G8" s="24">
        <f>'[1]1'!H6</f>
        <v>16.2</v>
      </c>
      <c r="H8" s="24">
        <f>'[1]1'!I6</f>
        <v>12.38</v>
      </c>
      <c r="I8" s="24">
        <f>'[1]1'!J6</f>
        <v>11.3</v>
      </c>
      <c r="J8" s="24">
        <f>'[1]1'!G6</f>
        <v>228</v>
      </c>
      <c r="K8" s="25"/>
      <c r="L8" s="2"/>
    </row>
    <row r="9" spans="1:12" x14ac:dyDescent="0.3">
      <c r="A9" s="19"/>
      <c r="B9" s="20"/>
      <c r="C9" s="21"/>
      <c r="D9" s="26" t="str">
        <f>'[1]1'!B7</f>
        <v>гарнир</v>
      </c>
      <c r="E9" s="23">
        <f>'[1]1'!D7</f>
        <v>0</v>
      </c>
      <c r="F9" s="35">
        <f>'[1]1'!E7</f>
        <v>0</v>
      </c>
      <c r="G9" s="24">
        <f>'[1]1'!H7</f>
        <v>0</v>
      </c>
      <c r="H9" s="24">
        <f>'[1]1'!I7</f>
        <v>0</v>
      </c>
      <c r="I9" s="24">
        <f>'[1]1'!J7</f>
        <v>0</v>
      </c>
      <c r="J9" s="24">
        <f>'[1]1'!G7</f>
        <v>0</v>
      </c>
      <c r="K9" s="25"/>
      <c r="L9" s="2"/>
    </row>
    <row r="10" spans="1:12" x14ac:dyDescent="0.3">
      <c r="A10" s="19"/>
      <c r="B10" s="20"/>
      <c r="C10" s="21"/>
      <c r="D10" s="26" t="str">
        <f>'[1]1'!B8</f>
        <v>сладкое</v>
      </c>
      <c r="E10" s="23">
        <f>'[1]1'!D8</f>
        <v>0</v>
      </c>
      <c r="F10" s="35">
        <f>'[1]1'!E8</f>
        <v>0</v>
      </c>
      <c r="G10" s="24">
        <f>'[1]1'!H8</f>
        <v>0</v>
      </c>
      <c r="H10" s="24">
        <f>'[1]1'!I8</f>
        <v>0</v>
      </c>
      <c r="I10" s="24">
        <f>'[1]1'!J8</f>
        <v>0</v>
      </c>
      <c r="J10" s="24">
        <f>'[1]1'!G8</f>
        <v>0</v>
      </c>
      <c r="K10" s="25"/>
      <c r="L10" s="2"/>
    </row>
    <row r="11" spans="1:12" x14ac:dyDescent="0.3">
      <c r="A11" s="19"/>
      <c r="B11" s="20"/>
      <c r="C11" s="21"/>
      <c r="D11" s="22" t="str">
        <f>'[1]1'!B9</f>
        <v>хлеб бел.</v>
      </c>
      <c r="E11" s="23">
        <f>'[1]1'!D9</f>
        <v>0</v>
      </c>
      <c r="F11" s="35">
        <f>'[1]1'!E9</f>
        <v>0</v>
      </c>
      <c r="G11" s="24">
        <f>'[1]1'!H9</f>
        <v>0</v>
      </c>
      <c r="H11" s="24">
        <f>'[1]1'!I9</f>
        <v>0</v>
      </c>
      <c r="I11" s="24">
        <f>'[1]1'!J9</f>
        <v>0</v>
      </c>
      <c r="J11" s="24">
        <f>'[1]1'!G9</f>
        <v>0</v>
      </c>
      <c r="K11" s="25"/>
      <c r="L11" s="2"/>
    </row>
    <row r="12" spans="1:12" x14ac:dyDescent="0.3">
      <c r="A12" s="19"/>
      <c r="B12" s="20"/>
      <c r="C12" s="21"/>
      <c r="D12" s="22" t="str">
        <f>'[1]1'!B10</f>
        <v>хлеб черн.</v>
      </c>
      <c r="E12" s="23" t="str">
        <f>'[1]1'!D10</f>
        <v>хлеб ржаной</v>
      </c>
      <c r="F12" s="35">
        <f>'[1]1'!E10</f>
        <v>40</v>
      </c>
      <c r="G12" s="24">
        <f>'[1]1'!H10</f>
        <v>2.7</v>
      </c>
      <c r="H12" s="24">
        <f>'[1]1'!I10</f>
        <v>0.2</v>
      </c>
      <c r="I12" s="24">
        <f>'[1]1'!J10</f>
        <v>17.399999999999999</v>
      </c>
      <c r="J12" s="24">
        <f>'[1]1'!G10</f>
        <v>82</v>
      </c>
      <c r="K12" s="25"/>
      <c r="L12" s="2"/>
    </row>
    <row r="13" spans="1:12" x14ac:dyDescent="0.3">
      <c r="A13" s="19"/>
      <c r="B13" s="20"/>
      <c r="C13" s="21"/>
      <c r="D13" s="22" t="str">
        <f>'[1]1'!B11</f>
        <v>напиток</v>
      </c>
      <c r="E13" s="23" t="str">
        <f>'[1]1'!D11</f>
        <v>чай</v>
      </c>
      <c r="F13" s="35">
        <f>'[1]1'!E11</f>
        <v>200</v>
      </c>
      <c r="G13" s="24">
        <f>'[1]1'!H11</f>
        <v>0.2</v>
      </c>
      <c r="H13" s="24">
        <f>'[1]1'!I11</f>
        <v>0</v>
      </c>
      <c r="I13" s="24">
        <f>'[1]1'!J11</f>
        <v>14</v>
      </c>
      <c r="J13" s="24">
        <f>'[1]1'!G11</f>
        <v>28</v>
      </c>
      <c r="K13" s="25"/>
      <c r="L13" s="2"/>
    </row>
    <row r="14" spans="1:12" x14ac:dyDescent="0.3">
      <c r="A14" s="27"/>
      <c r="B14" s="28"/>
      <c r="C14" s="29"/>
      <c r="D14" s="30" t="s">
        <v>23</v>
      </c>
      <c r="E14" s="31"/>
      <c r="F14" s="32">
        <f>SUM(F6:F13)</f>
        <v>660</v>
      </c>
      <c r="G14" s="32">
        <f t="shared" ref="G14:J14" si="0">SUM(G6:G13)</f>
        <v>26.299999999999997</v>
      </c>
      <c r="H14" s="32">
        <f t="shared" si="0"/>
        <v>16.68</v>
      </c>
      <c r="I14" s="32">
        <f t="shared" si="0"/>
        <v>55.7</v>
      </c>
      <c r="J14" s="32">
        <f t="shared" si="0"/>
        <v>457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2024-04-03T05:33:39Z</dcterms:modified>
</cp:coreProperties>
</file>